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codeName="ThisWorkbook" defaultThemeVersion="166925"/>
  <xr:revisionPtr revIDLastSave="0" documentId="13_ncr:1_{BEF9F551-AAD7-40BF-9D87-A678211377E4}" xr6:coauthVersionLast="37" xr6:coauthVersionMax="37" xr10:uidLastSave="{00000000-0000-0000-0000-000000000000}"/>
  <bookViews>
    <workbookView xWindow="0" yWindow="0" windowWidth="23040" windowHeight="10380" xr2:uid="{00000000-000D-0000-FFFF-FFFF00000000}"/>
  </bookViews>
  <sheets>
    <sheet name="RekapitularUplata" sheetId="1" r:id="rId1"/>
  </sheets>
  <definedNames>
    <definedName name="JR_PAGE_ANCHOR_0_1">RekapitularUplata!$A$1</definedName>
  </definedNames>
  <calcPr calcId="179021"/>
</workbook>
</file>

<file path=xl/calcChain.xml><?xml version="1.0" encoding="utf-8"?>
<calcChain xmlns="http://schemas.openxmlformats.org/spreadsheetml/2006/main">
  <c r="J24" i="1" l="1"/>
  <c r="J16" i="1"/>
  <c r="J27" i="1" s="1"/>
</calcChain>
</file>

<file path=xl/sharedStrings.xml><?xml version="1.0" encoding="utf-8"?>
<sst xmlns="http://schemas.openxmlformats.org/spreadsheetml/2006/main" count="59" uniqueCount="44">
  <si>
    <t>OŠ Strožanac - Podstrana</t>
  </si>
  <si>
    <t>Blato 1</t>
  </si>
  <si>
    <t>21312 Podstrana</t>
  </si>
  <si>
    <t>07911445229</t>
  </si>
  <si>
    <t>ŽIRO - RAČUN: HR7124070001800017008 - na nivou korisnika</t>
  </si>
  <si>
    <t>12.05.2026.</t>
  </si>
  <si>
    <t>26/01111     1</t>
  </si>
  <si>
    <t>1</t>
  </si>
  <si>
    <t>21.05.2026.</t>
  </si>
  <si>
    <t>26/01119     2</t>
  </si>
  <si>
    <t>5290457 DALMATINAC BUS d.o.o. Omiš</t>
  </si>
  <si>
    <t>25.05.2026.</t>
  </si>
  <si>
    <t>26/01122     1</t>
  </si>
  <si>
    <t>26.05.2026.</t>
  </si>
  <si>
    <t>26/01123     2</t>
  </si>
  <si>
    <t>27.05.2026.</t>
  </si>
  <si>
    <t>26/01124     2</t>
  </si>
  <si>
    <t>5634024 BOBIS d.o.o.</t>
  </si>
  <si>
    <t>26/01124     3</t>
  </si>
  <si>
    <t>Ukupno za žiro-račun HR7124070001800017008</t>
  </si>
  <si>
    <t>ŽIRO - RAČUN: HR3924070001100579393 - na nivou korisnika</t>
  </si>
  <si>
    <t>04.05.2026.</t>
  </si>
  <si>
    <t>26/03047     1</t>
  </si>
  <si>
    <t>3</t>
  </si>
  <si>
    <t>00021 OTP BANKA d.d.</t>
  </si>
  <si>
    <t>14.05.2026.</t>
  </si>
  <si>
    <t>26/03050     1</t>
  </si>
  <si>
    <t>5631513 BENEFIT SYSTEMS d.o.o.</t>
  </si>
  <si>
    <t>26/03053     1</t>
  </si>
  <si>
    <t>03399 ADRIATIC  OSIGURANJE d.d.</t>
  </si>
  <si>
    <t>26/03053     2</t>
  </si>
  <si>
    <t>22.05.2026.</t>
  </si>
  <si>
    <t>26/03054     1</t>
  </si>
  <si>
    <t>06738 DUBROVNIK SUN d.o.o.</t>
  </si>
  <si>
    <t>Ukupno za žiro-račun HR3924070001100579393</t>
  </si>
  <si>
    <t>SVEUKUPNO</t>
  </si>
  <si>
    <t>LCW192REKUP (2026)</t>
  </si>
  <si>
    <t>Stranica 1</t>
  </si>
  <si>
    <t xml:space="preserve"> od 1</t>
  </si>
  <si>
    <t>*Obrada LC* (GVICKOVI)</t>
  </si>
  <si>
    <t>Putni nalozi</t>
  </si>
  <si>
    <t>Plaća pomoćnika u nastavi</t>
  </si>
  <si>
    <t>Troškovi plaće MZOM: 224.825,00 eura</t>
  </si>
  <si>
    <t>JAVNA OBJAVA O TROŠENJU SREDSTAVA  od 01.05.2026 do 31.05.2026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</si>
</sst>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8"/>
      <color rgb="FF000000"/>
      <name val="Arimo"/>
      <family val="2"/>
    </font>
    <font>
      <sz val="8"/>
      <color rgb="FF000000"/>
      <name val="Arimo"/>
      <family val="2"/>
    </font>
    <font>
      <b/>
      <sz val="12"/>
      <color rgb="FF000000"/>
      <name val="Arimo"/>
      <family val="2"/>
    </font>
    <font>
      <b/>
      <sz val="10"/>
      <color rgb="FF000000"/>
      <name val="Arimo"/>
      <family val="2"/>
    </font>
    <font>
      <b/>
      <sz val="9"/>
      <color rgb="FF000000"/>
      <name val="Arimo"/>
      <family val="2"/>
    </font>
    <font>
      <b/>
      <sz val="11"/>
      <color rgb="FF000000"/>
      <name val="Arimo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2" fillId="9" borderId="1" xfId="0" applyNumberFormat="1" applyFont="1" applyFill="1" applyBorder="1" applyAlignment="1" applyProtection="1">
      <alignment horizontal="center" vertical="center" wrapText="1"/>
    </xf>
    <xf numFmtId="0" fontId="2" fillId="10" borderId="1" xfId="0" applyNumberFormat="1" applyFont="1" applyFill="1" applyBorder="1" applyAlignment="1" applyProtection="1">
      <alignment horizontal="left" vertical="center" wrapText="1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3" fillId="7" borderId="1" xfId="0" applyNumberFormat="1" applyFont="1" applyFill="1" applyBorder="1" applyAlignment="1" applyProtection="1">
      <alignment horizontal="center" vertical="top" wrapText="1"/>
    </xf>
    <xf numFmtId="0" fontId="5" fillId="8" borderId="2" xfId="0" applyNumberFormat="1" applyFont="1" applyFill="1" applyBorder="1" applyAlignment="1" applyProtection="1">
      <alignment horizontal="left" vertical="center" wrapText="1"/>
    </xf>
    <xf numFmtId="0" fontId="2" fillId="10" borderId="1" xfId="0" applyNumberFormat="1" applyFont="1" applyFill="1" applyBorder="1" applyAlignment="1" applyProtection="1">
      <alignment horizontal="left" vertical="center" wrapText="1"/>
    </xf>
    <xf numFmtId="0" fontId="2" fillId="11" borderId="1" xfId="0" applyNumberFormat="1" applyFont="1" applyFill="1" applyBorder="1" applyAlignment="1" applyProtection="1">
      <alignment horizontal="right" vertical="center" wrapText="1"/>
    </xf>
    <xf numFmtId="0" fontId="4" fillId="12" borderId="2" xfId="0" applyNumberFormat="1" applyFont="1" applyFill="1" applyBorder="1" applyAlignment="1" applyProtection="1">
      <alignment horizontal="left" vertical="top" wrapText="1"/>
    </xf>
    <xf numFmtId="0" fontId="1" fillId="13" borderId="2" xfId="0" applyNumberFormat="1" applyFont="1" applyFill="1" applyBorder="1" applyAlignment="1" applyProtection="1">
      <alignment horizontal="right" vertical="top" wrapText="1"/>
    </xf>
    <xf numFmtId="0" fontId="0" fillId="14" borderId="3" xfId="0" applyNumberFormat="1" applyFont="1" applyFill="1" applyBorder="1" applyAlignment="1" applyProtection="1">
      <alignment wrapText="1"/>
      <protection locked="0"/>
    </xf>
    <xf numFmtId="0" fontId="4" fillId="15" borderId="1" xfId="0" applyNumberFormat="1" applyFont="1" applyFill="1" applyBorder="1" applyAlignment="1" applyProtection="1">
      <alignment horizontal="left" vertical="top" wrapText="1"/>
    </xf>
    <xf numFmtId="0" fontId="1" fillId="16" borderId="1" xfId="0" applyNumberFormat="1" applyFont="1" applyFill="1" applyBorder="1" applyAlignment="1" applyProtection="1">
      <alignment horizontal="right" vertical="top" wrapText="1"/>
    </xf>
    <xf numFmtId="4" fontId="2" fillId="11" borderId="1" xfId="0" applyNumberFormat="1" applyFont="1" applyFill="1" applyBorder="1" applyAlignment="1" applyProtection="1">
      <alignment horizontal="right" vertical="center" wrapText="1"/>
    </xf>
    <xf numFmtId="4" fontId="1" fillId="13" borderId="2" xfId="0" applyNumberFormat="1" applyFont="1" applyFill="1" applyBorder="1" applyAlignment="1" applyProtection="1">
      <alignment horizontal="right" vertical="top" wrapText="1"/>
    </xf>
    <xf numFmtId="4" fontId="1" fillId="16" borderId="1" xfId="0" applyNumberFormat="1" applyFont="1" applyFill="1" applyBorder="1" applyAlignment="1" applyProtection="1">
      <alignment horizontal="right" vertical="top" wrapText="1"/>
    </xf>
    <xf numFmtId="0" fontId="6" fillId="6" borderId="4" xfId="0" applyNumberFormat="1" applyFont="1" applyFill="1" applyBorder="1" applyAlignment="1" applyProtection="1">
      <alignment horizontal="center" vertical="top" wrapText="1"/>
    </xf>
    <xf numFmtId="0" fontId="6" fillId="6" borderId="5" xfId="0" applyNumberFormat="1" applyFont="1" applyFill="1" applyBorder="1" applyAlignment="1" applyProtection="1">
      <alignment horizontal="center" vertical="top" wrapText="1"/>
    </xf>
    <xf numFmtId="0" fontId="6" fillId="6" borderId="6" xfId="0" applyNumberFormat="1" applyFont="1" applyFill="1" applyBorder="1" applyAlignment="1" applyProtection="1">
      <alignment horizontal="center" vertical="top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32"/>
  <sheetViews>
    <sheetView tabSelected="1" workbookViewId="0">
      <selection activeCell="U20" sqref="U20"/>
    </sheetView>
  </sheetViews>
  <sheetFormatPr defaultRowHeight="14.4"/>
  <cols>
    <col min="1" max="1" width="3.33203125" customWidth="1"/>
    <col min="2" max="2" width="12" customWidth="1"/>
    <col min="3" max="3" width="10" customWidth="1"/>
    <col min="4" max="4" width="4.33203125" customWidth="1"/>
    <col min="5" max="5" width="4" customWidth="1"/>
    <col min="6" max="6" width="1.6640625" customWidth="1"/>
    <col min="7" max="7" width="8.77734375" customWidth="1"/>
    <col min="8" max="8" width="9.33203125" customWidth="1"/>
    <col min="9" max="9" width="4.6640625" customWidth="1"/>
    <col min="10" max="10" width="7.44140625" customWidth="1"/>
    <col min="11" max="11" width="3.33203125" customWidth="1"/>
    <col min="12" max="12" width="0.109375" customWidth="1"/>
    <col min="13" max="13" width="9" customWidth="1"/>
    <col min="14" max="14" width="2" customWidth="1"/>
    <col min="15" max="15" width="1.33203125" customWidth="1"/>
    <col min="16" max="16" width="9.6640625" customWidth="1"/>
    <col min="17" max="17" width="2" customWidth="1"/>
    <col min="18" max="18" width="9.109375" customWidth="1"/>
    <col min="19" max="19" width="3.33203125" customWidth="1"/>
  </cols>
  <sheetData>
    <row r="1" spans="1:19" ht="19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2" customHeight="1">
      <c r="A2" s="1"/>
      <c r="B2" s="6" t="s">
        <v>0</v>
      </c>
      <c r="C2" s="6"/>
      <c r="D2" s="6"/>
      <c r="E2" s="6"/>
      <c r="F2" s="6"/>
      <c r="G2" s="1"/>
      <c r="H2" s="1"/>
      <c r="I2" s="1"/>
      <c r="J2" s="1"/>
      <c r="K2" s="1"/>
      <c r="L2" s="1"/>
      <c r="M2" s="1"/>
      <c r="N2" s="1"/>
      <c r="O2" s="1"/>
      <c r="P2" s="7"/>
      <c r="Q2" s="7"/>
      <c r="R2" s="3"/>
      <c r="S2" s="1"/>
    </row>
    <row r="3" spans="1:19" ht="12" customHeight="1">
      <c r="A3" s="1"/>
      <c r="B3" s="8"/>
      <c r="C3" s="8"/>
      <c r="D3" s="8"/>
      <c r="E3" s="8"/>
      <c r="F3" s="8"/>
      <c r="G3" s="1"/>
      <c r="H3" s="1"/>
      <c r="I3" s="1"/>
      <c r="J3" s="1"/>
      <c r="K3" s="1"/>
      <c r="L3" s="1"/>
      <c r="M3" s="1"/>
      <c r="N3" s="1"/>
      <c r="O3" s="1"/>
      <c r="P3" s="7"/>
      <c r="Q3" s="7"/>
      <c r="R3" s="3"/>
      <c r="S3" s="1"/>
    </row>
    <row r="4" spans="1:19" ht="12" customHeight="1">
      <c r="A4" s="1"/>
      <c r="B4" s="8" t="s">
        <v>1</v>
      </c>
      <c r="C4" s="8"/>
      <c r="D4" s="8"/>
      <c r="E4" s="8"/>
      <c r="F4" s="8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2" customHeight="1">
      <c r="A5" s="1"/>
      <c r="B5" s="8" t="s">
        <v>2</v>
      </c>
      <c r="C5" s="8"/>
      <c r="D5" s="8"/>
      <c r="E5" s="8"/>
      <c r="F5" s="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2" customHeight="1">
      <c r="A6" s="1"/>
      <c r="B6" s="8" t="s">
        <v>3</v>
      </c>
      <c r="C6" s="8"/>
      <c r="D6" s="8"/>
      <c r="E6" s="8"/>
      <c r="F6" s="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9.95" customHeight="1">
      <c r="A7" s="1"/>
      <c r="B7" s="21" t="s">
        <v>43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3"/>
      <c r="S7" s="1"/>
    </row>
    <row r="8" spans="1:19" ht="19.95" customHeight="1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1"/>
    </row>
    <row r="9" spans="1:19" ht="13.05" customHeight="1">
      <c r="A9" s="1"/>
      <c r="B9" s="10" t="s">
        <v>4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"/>
    </row>
    <row r="10" spans="1:19" ht="13.05" customHeight="1">
      <c r="A10" s="1"/>
      <c r="B10" s="4" t="s">
        <v>5</v>
      </c>
      <c r="C10" s="5" t="s">
        <v>6</v>
      </c>
      <c r="D10" s="4" t="s">
        <v>7</v>
      </c>
      <c r="E10" s="11" t="s">
        <v>41</v>
      </c>
      <c r="F10" s="11"/>
      <c r="G10" s="11"/>
      <c r="H10" s="11"/>
      <c r="I10" s="11"/>
      <c r="J10" s="18">
        <v>25057.53</v>
      </c>
      <c r="K10" s="12"/>
      <c r="L10" s="12"/>
      <c r="M10" s="12"/>
      <c r="N10" s="12"/>
      <c r="O10" s="12"/>
      <c r="P10" s="12"/>
      <c r="Q10" s="12"/>
      <c r="R10" s="12"/>
      <c r="S10" s="1"/>
    </row>
    <row r="11" spans="1:19" ht="13.05" customHeight="1">
      <c r="A11" s="1"/>
      <c r="B11" s="4" t="s">
        <v>8</v>
      </c>
      <c r="C11" s="5" t="s">
        <v>9</v>
      </c>
      <c r="D11" s="4" t="s">
        <v>7</v>
      </c>
      <c r="E11" s="11" t="s">
        <v>10</v>
      </c>
      <c r="F11" s="11"/>
      <c r="G11" s="11"/>
      <c r="H11" s="11"/>
      <c r="I11" s="11"/>
      <c r="J11" s="18">
        <v>14083.2</v>
      </c>
      <c r="K11" s="12"/>
      <c r="L11" s="12"/>
      <c r="M11" s="12"/>
      <c r="N11" s="12"/>
      <c r="O11" s="12"/>
      <c r="P11" s="12"/>
      <c r="Q11" s="12"/>
      <c r="R11" s="12"/>
      <c r="S11" s="1"/>
    </row>
    <row r="12" spans="1:19" ht="13.05" customHeight="1">
      <c r="A12" s="1"/>
      <c r="B12" s="4" t="s">
        <v>11</v>
      </c>
      <c r="C12" s="5" t="s">
        <v>12</v>
      </c>
      <c r="D12" s="4" t="s">
        <v>7</v>
      </c>
      <c r="E12" s="11" t="s">
        <v>40</v>
      </c>
      <c r="F12" s="11"/>
      <c r="G12" s="11"/>
      <c r="H12" s="11"/>
      <c r="I12" s="11"/>
      <c r="J12" s="18">
        <v>1525.44</v>
      </c>
      <c r="K12" s="12"/>
      <c r="L12" s="12"/>
      <c r="M12" s="12"/>
      <c r="N12" s="12"/>
      <c r="O12" s="12"/>
      <c r="P12" s="12"/>
      <c r="Q12" s="12"/>
      <c r="R12" s="12"/>
      <c r="S12" s="1"/>
    </row>
    <row r="13" spans="1:19" ht="13.05" customHeight="1">
      <c r="A13" s="1"/>
      <c r="B13" s="4" t="s">
        <v>13</v>
      </c>
      <c r="C13" s="5" t="s">
        <v>14</v>
      </c>
      <c r="D13" s="4" t="s">
        <v>7</v>
      </c>
      <c r="E13" s="11" t="s">
        <v>40</v>
      </c>
      <c r="F13" s="11"/>
      <c r="G13" s="11"/>
      <c r="H13" s="11"/>
      <c r="I13" s="11"/>
      <c r="J13" s="18">
        <v>1350</v>
      </c>
      <c r="K13" s="12"/>
      <c r="L13" s="12"/>
      <c r="M13" s="12"/>
      <c r="N13" s="12"/>
      <c r="O13" s="12"/>
      <c r="P13" s="12"/>
      <c r="Q13" s="12"/>
      <c r="R13" s="12"/>
      <c r="S13" s="1"/>
    </row>
    <row r="14" spans="1:19" ht="13.05" customHeight="1">
      <c r="A14" s="1"/>
      <c r="B14" s="4" t="s">
        <v>15</v>
      </c>
      <c r="C14" s="5" t="s">
        <v>16</v>
      </c>
      <c r="D14" s="4" t="s">
        <v>7</v>
      </c>
      <c r="E14" s="11" t="s">
        <v>17</v>
      </c>
      <c r="F14" s="11"/>
      <c r="G14" s="11"/>
      <c r="H14" s="11"/>
      <c r="I14" s="11"/>
      <c r="J14" s="18">
        <v>25223.67</v>
      </c>
      <c r="K14" s="12"/>
      <c r="L14" s="12"/>
      <c r="M14" s="12"/>
      <c r="N14" s="12"/>
      <c r="O14" s="12"/>
      <c r="P14" s="12"/>
      <c r="Q14" s="12"/>
      <c r="R14" s="12"/>
      <c r="S14" s="1"/>
    </row>
    <row r="15" spans="1:19" ht="13.05" customHeight="1">
      <c r="A15" s="1"/>
      <c r="B15" s="4" t="s">
        <v>15</v>
      </c>
      <c r="C15" s="5" t="s">
        <v>18</v>
      </c>
      <c r="D15" s="4" t="s">
        <v>7</v>
      </c>
      <c r="E15" s="11" t="s">
        <v>17</v>
      </c>
      <c r="F15" s="11"/>
      <c r="G15" s="11"/>
      <c r="H15" s="11"/>
      <c r="I15" s="11"/>
      <c r="J15" s="18">
        <v>22606.01</v>
      </c>
      <c r="K15" s="12"/>
      <c r="L15" s="12"/>
      <c r="M15" s="12"/>
      <c r="N15" s="12"/>
      <c r="O15" s="12"/>
      <c r="P15" s="12"/>
      <c r="Q15" s="12"/>
      <c r="R15" s="12"/>
      <c r="S15" s="1"/>
    </row>
    <row r="16" spans="1:19" ht="13.05" customHeight="1">
      <c r="A16" s="1"/>
      <c r="B16" s="13" t="s">
        <v>19</v>
      </c>
      <c r="C16" s="13"/>
      <c r="D16" s="13"/>
      <c r="E16" s="13"/>
      <c r="F16" s="13"/>
      <c r="G16" s="13"/>
      <c r="H16" s="13"/>
      <c r="I16" s="13"/>
      <c r="J16" s="19">
        <f>SUM(J10:L15)</f>
        <v>89845.849999999991</v>
      </c>
      <c r="K16" s="14"/>
      <c r="L16" s="14"/>
      <c r="M16" s="14"/>
      <c r="N16" s="14"/>
      <c r="O16" s="14"/>
      <c r="P16" s="14"/>
      <c r="Q16" s="14"/>
      <c r="R16" s="14"/>
      <c r="S16" s="1"/>
    </row>
    <row r="17" spans="1:19" ht="1.0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3.05" customHeight="1">
      <c r="A18" s="1"/>
      <c r="B18" s="10" t="s">
        <v>20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"/>
    </row>
    <row r="19" spans="1:19" ht="13.05" customHeight="1">
      <c r="A19" s="1"/>
      <c r="B19" s="4" t="s">
        <v>21</v>
      </c>
      <c r="C19" s="5" t="s">
        <v>22</v>
      </c>
      <c r="D19" s="4" t="s">
        <v>23</v>
      </c>
      <c r="E19" s="11" t="s">
        <v>24</v>
      </c>
      <c r="F19" s="11"/>
      <c r="G19" s="11"/>
      <c r="H19" s="11"/>
      <c r="I19" s="11"/>
      <c r="J19" s="12">
        <v>41.62</v>
      </c>
      <c r="K19" s="12"/>
      <c r="L19" s="12"/>
      <c r="M19" s="12"/>
      <c r="N19" s="12"/>
      <c r="O19" s="12"/>
      <c r="P19" s="12"/>
      <c r="Q19" s="12"/>
      <c r="R19" s="12"/>
      <c r="S19" s="1"/>
    </row>
    <row r="20" spans="1:19" ht="13.05" customHeight="1">
      <c r="A20" s="1"/>
      <c r="B20" s="4" t="s">
        <v>25</v>
      </c>
      <c r="C20" s="5" t="s">
        <v>26</v>
      </c>
      <c r="D20" s="4" t="s">
        <v>23</v>
      </c>
      <c r="E20" s="11" t="s">
        <v>27</v>
      </c>
      <c r="F20" s="11"/>
      <c r="G20" s="11"/>
      <c r="H20" s="11"/>
      <c r="I20" s="11"/>
      <c r="J20" s="12">
        <v>278.60000000000002</v>
      </c>
      <c r="K20" s="12"/>
      <c r="L20" s="12"/>
      <c r="M20" s="12"/>
      <c r="N20" s="12"/>
      <c r="O20" s="12"/>
      <c r="P20" s="12"/>
      <c r="Q20" s="12"/>
      <c r="R20" s="12"/>
      <c r="S20" s="1"/>
    </row>
    <row r="21" spans="1:19" ht="13.05" customHeight="1">
      <c r="A21" s="1"/>
      <c r="B21" s="4" t="s">
        <v>8</v>
      </c>
      <c r="C21" s="5" t="s">
        <v>28</v>
      </c>
      <c r="D21" s="4" t="s">
        <v>23</v>
      </c>
      <c r="E21" s="11" t="s">
        <v>29</v>
      </c>
      <c r="F21" s="11"/>
      <c r="G21" s="11"/>
      <c r="H21" s="11"/>
      <c r="I21" s="11"/>
      <c r="J21" s="18">
        <v>3388</v>
      </c>
      <c r="K21" s="12"/>
      <c r="L21" s="12"/>
      <c r="M21" s="12"/>
      <c r="N21" s="12"/>
      <c r="O21" s="12"/>
      <c r="P21" s="12"/>
      <c r="Q21" s="12"/>
      <c r="R21" s="12"/>
      <c r="S21" s="1"/>
    </row>
    <row r="22" spans="1:19" ht="13.05" customHeight="1">
      <c r="A22" s="1"/>
      <c r="B22" s="4" t="s">
        <v>8</v>
      </c>
      <c r="C22" s="5" t="s">
        <v>30</v>
      </c>
      <c r="D22" s="4" t="s">
        <v>23</v>
      </c>
      <c r="E22" s="11" t="s">
        <v>29</v>
      </c>
      <c r="F22" s="11"/>
      <c r="G22" s="11"/>
      <c r="H22" s="11"/>
      <c r="I22" s="11"/>
      <c r="J22" s="18">
        <v>1560.46</v>
      </c>
      <c r="K22" s="12"/>
      <c r="L22" s="12"/>
      <c r="M22" s="12"/>
      <c r="N22" s="12"/>
      <c r="O22" s="12"/>
      <c r="P22" s="12"/>
      <c r="Q22" s="12"/>
      <c r="R22" s="12"/>
      <c r="S22" s="1"/>
    </row>
    <row r="23" spans="1:19" ht="13.05" customHeight="1">
      <c r="A23" s="1"/>
      <c r="B23" s="4" t="s">
        <v>31</v>
      </c>
      <c r="C23" s="5" t="s">
        <v>32</v>
      </c>
      <c r="D23" s="4" t="s">
        <v>23</v>
      </c>
      <c r="E23" s="11" t="s">
        <v>33</v>
      </c>
      <c r="F23" s="11"/>
      <c r="G23" s="11"/>
      <c r="H23" s="11"/>
      <c r="I23" s="11"/>
      <c r="J23" s="12">
        <v>30</v>
      </c>
      <c r="K23" s="12"/>
      <c r="L23" s="12"/>
      <c r="M23" s="12"/>
      <c r="N23" s="12"/>
      <c r="O23" s="12"/>
      <c r="P23" s="12"/>
      <c r="Q23" s="12"/>
      <c r="R23" s="12"/>
      <c r="S23" s="1"/>
    </row>
    <row r="24" spans="1:19" ht="13.05" customHeight="1">
      <c r="A24" s="1"/>
      <c r="B24" s="13" t="s">
        <v>34</v>
      </c>
      <c r="C24" s="13"/>
      <c r="D24" s="13"/>
      <c r="E24" s="13"/>
      <c r="F24" s="13"/>
      <c r="G24" s="13"/>
      <c r="H24" s="13"/>
      <c r="I24" s="13"/>
      <c r="J24" s="14">
        <f>SUM(J19:L23)</f>
        <v>5298.68</v>
      </c>
      <c r="K24" s="14"/>
      <c r="L24" s="14"/>
      <c r="M24" s="14"/>
      <c r="N24" s="14"/>
      <c r="O24" s="14"/>
      <c r="P24" s="14"/>
      <c r="Q24" s="14"/>
      <c r="R24" s="14"/>
      <c r="S24" s="1"/>
    </row>
    <row r="25" spans="1:19" ht="1.0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.05" customHeight="1">
      <c r="A26" s="1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"/>
    </row>
    <row r="27" spans="1:19" ht="13.05" customHeight="1">
      <c r="A27" s="1"/>
      <c r="B27" s="16" t="s">
        <v>35</v>
      </c>
      <c r="C27" s="16"/>
      <c r="D27" s="16"/>
      <c r="E27" s="16"/>
      <c r="F27" s="16"/>
      <c r="G27" s="16"/>
      <c r="H27" s="16"/>
      <c r="I27" s="16"/>
      <c r="J27" s="20">
        <f>J16+J24</f>
        <v>95144.53</v>
      </c>
      <c r="K27" s="17"/>
      <c r="L27" s="17"/>
      <c r="M27" s="17"/>
      <c r="N27" s="17"/>
      <c r="O27" s="17"/>
      <c r="P27" s="17"/>
      <c r="Q27" s="17"/>
      <c r="R27" s="17"/>
      <c r="S27" s="1"/>
    </row>
    <row r="28" spans="1:19" ht="7.2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.05" customHeight="1">
      <c r="A29" s="1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"/>
    </row>
    <row r="30" spans="1:19" ht="12" customHeight="1">
      <c r="A30" s="1"/>
      <c r="B30" s="8" t="s">
        <v>36</v>
      </c>
      <c r="C30" s="8"/>
      <c r="D30" s="8"/>
      <c r="E30" s="8"/>
      <c r="F30" s="1"/>
      <c r="G30" s="1"/>
      <c r="H30" s="2" t="s">
        <v>37</v>
      </c>
      <c r="I30" s="8" t="s">
        <v>38</v>
      </c>
      <c r="J30" s="8"/>
      <c r="K30" s="1"/>
      <c r="L30" s="1"/>
      <c r="M30" s="1"/>
      <c r="N30" s="7" t="s">
        <v>39</v>
      </c>
      <c r="O30" s="7"/>
      <c r="P30" s="7"/>
      <c r="Q30" s="7"/>
      <c r="R30" s="7"/>
      <c r="S30" s="1"/>
    </row>
    <row r="32" spans="1:19">
      <c r="B32" t="s">
        <v>42</v>
      </c>
    </row>
  </sheetData>
  <mergeCells count="86">
    <mergeCell ref="B29:R29"/>
    <mergeCell ref="B30:E30"/>
    <mergeCell ref="I30:J30"/>
    <mergeCell ref="N30:R30"/>
    <mergeCell ref="B26:R26"/>
    <mergeCell ref="B27:I27"/>
    <mergeCell ref="J27:K27"/>
    <mergeCell ref="L27:N27"/>
    <mergeCell ref="O27:P27"/>
    <mergeCell ref="Q27:R27"/>
    <mergeCell ref="B24:I24"/>
    <mergeCell ref="J24:K24"/>
    <mergeCell ref="L24:N24"/>
    <mergeCell ref="O24:P24"/>
    <mergeCell ref="Q24:R24"/>
    <mergeCell ref="E23:I23"/>
    <mergeCell ref="J23:L23"/>
    <mergeCell ref="M23:N23"/>
    <mergeCell ref="O23:P23"/>
    <mergeCell ref="Q23:R23"/>
    <mergeCell ref="E22:I22"/>
    <mergeCell ref="J22:L22"/>
    <mergeCell ref="M22:N22"/>
    <mergeCell ref="O22:P22"/>
    <mergeCell ref="Q22:R22"/>
    <mergeCell ref="E21:I21"/>
    <mergeCell ref="J21:L21"/>
    <mergeCell ref="M21:N21"/>
    <mergeCell ref="O21:P21"/>
    <mergeCell ref="Q21:R21"/>
    <mergeCell ref="E20:I20"/>
    <mergeCell ref="J20:L20"/>
    <mergeCell ref="M20:N20"/>
    <mergeCell ref="O20:P20"/>
    <mergeCell ref="Q20:R20"/>
    <mergeCell ref="B18:R18"/>
    <mergeCell ref="E19:I19"/>
    <mergeCell ref="J19:L19"/>
    <mergeCell ref="M19:N19"/>
    <mergeCell ref="O19:P19"/>
    <mergeCell ref="Q19:R19"/>
    <mergeCell ref="B16:I16"/>
    <mergeCell ref="J16:K16"/>
    <mergeCell ref="L16:N16"/>
    <mergeCell ref="O16:P16"/>
    <mergeCell ref="Q16:R16"/>
    <mergeCell ref="E15:I15"/>
    <mergeCell ref="J15:L15"/>
    <mergeCell ref="M15:N15"/>
    <mergeCell ref="O15:P15"/>
    <mergeCell ref="Q15:R15"/>
    <mergeCell ref="E14:I14"/>
    <mergeCell ref="J14:L14"/>
    <mergeCell ref="M14:N14"/>
    <mergeCell ref="O14:P14"/>
    <mergeCell ref="Q14:R14"/>
    <mergeCell ref="E13:I13"/>
    <mergeCell ref="J13:L13"/>
    <mergeCell ref="M13:N13"/>
    <mergeCell ref="O13:P13"/>
    <mergeCell ref="Q13:R13"/>
    <mergeCell ref="E12:I12"/>
    <mergeCell ref="J12:L12"/>
    <mergeCell ref="M12:N12"/>
    <mergeCell ref="O12:P12"/>
    <mergeCell ref="Q12:R12"/>
    <mergeCell ref="E11:I11"/>
    <mergeCell ref="J11:L11"/>
    <mergeCell ref="M11:N11"/>
    <mergeCell ref="O11:P11"/>
    <mergeCell ref="Q11:R11"/>
    <mergeCell ref="B9:R9"/>
    <mergeCell ref="E10:I10"/>
    <mergeCell ref="J10:L10"/>
    <mergeCell ref="M10:N10"/>
    <mergeCell ref="O10:P10"/>
    <mergeCell ref="Q10:R10"/>
    <mergeCell ref="B5:F5"/>
    <mergeCell ref="B6:F6"/>
    <mergeCell ref="B7:R7"/>
    <mergeCell ref="B8:R8"/>
    <mergeCell ref="B2:F2"/>
    <mergeCell ref="P2:Q2"/>
    <mergeCell ref="B3:F3"/>
    <mergeCell ref="P3:Q3"/>
    <mergeCell ref="B4:F4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RekapitularUplata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2026-09-16T11:47:20Z</dcterms:created>
  <dcterms:modified xsi:type="dcterms:W3CDTF">2026-09-16T11:52:03Z</dcterms:modified>
</cp:coreProperties>
</file>