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6" i="1"/>
  <c r="D24" i="1"/>
  <c r="D22" i="1"/>
  <c r="D20" i="1"/>
  <c r="D18" i="1"/>
  <c r="D16" i="1"/>
  <c r="D14" i="1"/>
  <c r="D12" i="1"/>
  <c r="D10" i="1"/>
  <c r="D8" i="1"/>
  <c r="D72" i="1" l="1"/>
</calcChain>
</file>

<file path=xl/sharedStrings.xml><?xml version="1.0" encoding="utf-8"?>
<sst xmlns="http://schemas.openxmlformats.org/spreadsheetml/2006/main" count="211" uniqueCount="107">
  <si>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</si>
  <si>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</si>
  <si>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</si>
  <si>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</si>
  <si>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</si>
  <si>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</si>
  <si>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</si>
  <si>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</si>
  <si>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"STROŽANAC" STROŽANAC-PODSTRANA_x000D_
BLATO 1 _x000D_
PODSTRANA_x000D_
Tel: +385(21)456746   Fax: +385(21)334281_x000D_
OIB: 07911445229_x000D_
Mail: ured@os-strozanac-podstrana.skole.hr_x000D_
IBAN: HR3924070001100579393</t>
  </si>
  <si>
    <t>Isplata Sredstava Za Razdoblje: 01.09.2025 Do 30.09.2025</t>
  </si>
  <si>
    <t>ZAVOD ZA ISPITIVANJE KVALITETE ROBE d.o.o.</t>
  </si>
  <si>
    <t>97529892062</t>
  </si>
  <si>
    <t>SPLIT</t>
  </si>
  <si>
    <t>OSTALE USLUGE</t>
  </si>
  <si>
    <t>OSNOVNA ŠKOLA "STROŽANAC" STROŽANAC-PODSTRANA</t>
  </si>
  <si>
    <t>Ukupno:</t>
  </si>
  <si>
    <t>TK ELEVATOR EASTERN EUROPE GmbH, Podružnica Zagreb</t>
  </si>
  <si>
    <t>94505281348</t>
  </si>
  <si>
    <t>ZAGREB</t>
  </si>
  <si>
    <t>USLUGE TEKUĆEG I INVESTICIJSKOG ODRŽAVANJA</t>
  </si>
  <si>
    <t>BOBIS d.o.o.</t>
  </si>
  <si>
    <t>88148846119</t>
  </si>
  <si>
    <t>SOLIN</t>
  </si>
  <si>
    <t>MATERIJAL I SIROVINE</t>
  </si>
  <si>
    <t>INTERSPORT H d.o.o.</t>
  </si>
  <si>
    <t>8731734795</t>
  </si>
  <si>
    <t>SESVETE</t>
  </si>
  <si>
    <t>Službena, radna i zaštitna odjeća i obuća</t>
  </si>
  <si>
    <t>Financijska Agencija</t>
  </si>
  <si>
    <t>85821139368</t>
  </si>
  <si>
    <t xml:space="preserve"> ZAGREB</t>
  </si>
  <si>
    <t>RAČUNALNE USLUGE</t>
  </si>
  <si>
    <t>AP-SPLIT</t>
  </si>
  <si>
    <t>82888704837</t>
  </si>
  <si>
    <t>HRVATSKI TELEKOM</t>
  </si>
  <si>
    <t>81793146560</t>
  </si>
  <si>
    <t>USLUGE TELEFONA, POŠTE I PRIJEVOZA</t>
  </si>
  <si>
    <t>G.B.T. ATEST</t>
  </si>
  <si>
    <t>79100048126</t>
  </si>
  <si>
    <t>BAUHAUS-ZAGREB, k.d.</t>
  </si>
  <si>
    <t>71642207963</t>
  </si>
  <si>
    <t>Zagreb</t>
  </si>
  <si>
    <t>MATERIJAL I DIJELOVI ZA TEKUĆE I INVESTICIJSKO ODRŽAVANJE</t>
  </si>
  <si>
    <t>INEL d.o.o.</t>
  </si>
  <si>
    <t>68001619680</t>
  </si>
  <si>
    <t>Split</t>
  </si>
  <si>
    <t>HGSPOT GRUPA d.o.o.</t>
  </si>
  <si>
    <t>65553879500</t>
  </si>
  <si>
    <t>UREDSKI MATERIJAL I OSTALI MATERIJALNI RASHODI</t>
  </si>
  <si>
    <t>SITNI INVENTAR I AUTO GUME</t>
  </si>
  <si>
    <t>HEP OPSKRBA</t>
  </si>
  <si>
    <t>63073332379</t>
  </si>
  <si>
    <t>ENERGIJA</t>
  </si>
  <si>
    <t>BENEFIT SYSTEMS d.o.o.</t>
  </si>
  <si>
    <t>57845277445</t>
  </si>
  <si>
    <t>OSTALI NESPOMENUTI RASHODI POSLOVANJA</t>
  </si>
  <si>
    <t>VODOVOD I KANALIZACIJA</t>
  </si>
  <si>
    <t>56826138353</t>
  </si>
  <si>
    <t>KOMUNALNE USLUGE</t>
  </si>
  <si>
    <t>NASTAVNI ZAVOD ZA JAVNO ZDRAVSTVO SPLITSKO-DALMATINSKE ŽUPANIJE</t>
  </si>
  <si>
    <t>54948902275</t>
  </si>
  <si>
    <t>ZDRAVSTVENE I VETERINARSKE USLUGE</t>
  </si>
  <si>
    <t>OTP BANKA d.d.</t>
  </si>
  <si>
    <t>52508873833</t>
  </si>
  <si>
    <t>ZADAR</t>
  </si>
  <si>
    <t>BANKARSKE USLUGE I USLUGE PLATNOG PROMETA</t>
  </si>
  <si>
    <t>ZAŠTITA S.T. LINK d.o.o.</t>
  </si>
  <si>
    <t>49345779336</t>
  </si>
  <si>
    <t>DOKUMENT IT d.o.o.</t>
  </si>
  <si>
    <t>45392055435</t>
  </si>
  <si>
    <t>Hrvatsko udruženje profesora engl.jezika</t>
  </si>
  <si>
    <t>40867387389</t>
  </si>
  <si>
    <t>ČLANARINE</t>
  </si>
  <si>
    <t>ČISTOĆA D.O.O.</t>
  </si>
  <si>
    <t>38812451417</t>
  </si>
  <si>
    <t>Valamar Riviera d.d.</t>
  </si>
  <si>
    <t>36201212847</t>
  </si>
  <si>
    <t>Poreč</t>
  </si>
  <si>
    <t>SLUŽBENA PUTOVANJA</t>
  </si>
  <si>
    <t>ADMINISTRATOR d.o.o.</t>
  </si>
  <si>
    <t>34658637472</t>
  </si>
  <si>
    <t>KRIVODOL</t>
  </si>
  <si>
    <t>A1 HRVATSKA d.o.o.</t>
  </si>
  <si>
    <t>29524210204</t>
  </si>
  <si>
    <t>HRVATSKE VODE</t>
  </si>
  <si>
    <t>28921383001</t>
  </si>
  <si>
    <t>KAPA SVIJET HIGIJENE d.o.o.</t>
  </si>
  <si>
    <t>06548374997</t>
  </si>
  <si>
    <t>Nema Konta Na Odabranoj Razini</t>
  </si>
  <si>
    <t>ELECTRONIC SECURITY d.o.o.</t>
  </si>
  <si>
    <t>03489581187</t>
  </si>
  <si>
    <t>PLAĆE ZA REDOVAN RAD</t>
  </si>
  <si>
    <t>DOPRINOSI ZA ZDRAVSTVENO OSIGURANJE</t>
  </si>
  <si>
    <t>NAKNADE ZA PRIJEVOZ, ZA RAD NA TERENU I ODVOJENI ŽIVOT</t>
  </si>
  <si>
    <t>STRUČNO USAVRŠAVANJE ZAPOSLENIKA</t>
  </si>
  <si>
    <t>Sveukupno:</t>
  </si>
  <si>
    <t>Hrvatska biskupska konferencija</t>
  </si>
  <si>
    <t>HP d.d.</t>
  </si>
  <si>
    <t>87311810356</t>
  </si>
  <si>
    <t>VELIKA GORICA</t>
  </si>
  <si>
    <t>PETROL</t>
  </si>
  <si>
    <t>75550985023</t>
  </si>
  <si>
    <t>MAX&amp;MORIS</t>
  </si>
  <si>
    <t>45411389236</t>
  </si>
  <si>
    <t>NASTAVNI ZAVOD ZA JAVNO ZDRAVSTVO SDŽ</t>
  </si>
  <si>
    <t>MULLER</t>
  </si>
  <si>
    <t>84698789700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</si>
</sst>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topLeftCell="A14" zoomScaleNormal="100" workbookViewId="0">
      <selection activeCell="D61" sqref="D6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82.95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82.95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89.28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89.28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12401.79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12401.79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48.99</v>
      </c>
      <c r="E13" s="10">
        <v>3227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48.99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3.32</v>
      </c>
      <c r="E15" s="10">
        <v>3238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3.32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12</v>
      </c>
      <c r="D17" s="18">
        <v>104.54</v>
      </c>
      <c r="E17" s="10">
        <v>3238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104.54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18</v>
      </c>
      <c r="D19" s="18">
        <v>132.07</v>
      </c>
      <c r="E19" s="10">
        <v>3231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132.07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66.36</v>
      </c>
      <c r="E21" s="10">
        <v>3239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66.36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312.95999999999998</v>
      </c>
      <c r="E23" s="10">
        <v>3224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312.95999999999998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304.55</v>
      </c>
      <c r="E25" s="10">
        <v>3224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304.55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18</v>
      </c>
      <c r="D27" s="18">
        <v>121.01</v>
      </c>
      <c r="E27" s="10">
        <v>3221</v>
      </c>
      <c r="F27" s="9" t="s">
        <v>48</v>
      </c>
      <c r="G27" s="27" t="s">
        <v>14</v>
      </c>
    </row>
    <row r="28" spans="1:7" x14ac:dyDescent="0.25">
      <c r="A28" s="9"/>
      <c r="B28" s="14"/>
      <c r="C28" s="10"/>
      <c r="D28" s="18">
        <v>151.58000000000001</v>
      </c>
      <c r="E28" s="10">
        <v>3224</v>
      </c>
      <c r="F28" s="9" t="s">
        <v>42</v>
      </c>
      <c r="G28" s="28" t="s">
        <v>14</v>
      </c>
    </row>
    <row r="29" spans="1:7" x14ac:dyDescent="0.25">
      <c r="A29" s="9"/>
      <c r="B29" s="14"/>
      <c r="C29" s="10"/>
      <c r="D29" s="18">
        <v>1222.6500000000001</v>
      </c>
      <c r="E29" s="10">
        <v>3225</v>
      </c>
      <c r="F29" s="9" t="s">
        <v>49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SUM(D27:D29)</f>
        <v>1495.2400000000002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18</v>
      </c>
      <c r="D31" s="18">
        <v>995.06</v>
      </c>
      <c r="E31" s="10">
        <v>3223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995.06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18</v>
      </c>
      <c r="D33" s="18">
        <v>238.8</v>
      </c>
      <c r="E33" s="10">
        <v>3299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238.8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14.22</v>
      </c>
      <c r="E35" s="10">
        <v>3234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14.22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12</v>
      </c>
      <c r="D37" s="18">
        <v>36.5</v>
      </c>
      <c r="E37" s="10">
        <v>3236</v>
      </c>
      <c r="F37" s="9" t="s">
        <v>61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36.5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39.54</v>
      </c>
      <c r="E39" s="10">
        <v>3431</v>
      </c>
      <c r="F39" s="9" t="s">
        <v>65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39.54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12</v>
      </c>
      <c r="D41" s="18">
        <v>41.48</v>
      </c>
      <c r="E41" s="10">
        <v>3239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41.48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18</v>
      </c>
      <c r="D43" s="18">
        <v>196.42</v>
      </c>
      <c r="E43" s="10">
        <v>3238</v>
      </c>
      <c r="F43" s="9" t="s">
        <v>31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196.42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41</v>
      </c>
      <c r="D45" s="18">
        <v>38</v>
      </c>
      <c r="E45" s="10">
        <v>3294</v>
      </c>
      <c r="F45" s="9" t="s">
        <v>72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38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12</v>
      </c>
      <c r="D47" s="18">
        <v>198.33</v>
      </c>
      <c r="E47" s="10">
        <v>3234</v>
      </c>
      <c r="F47" s="9" t="s">
        <v>58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198.33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255</v>
      </c>
      <c r="E49" s="10">
        <v>3211</v>
      </c>
      <c r="F49" s="9" t="s">
        <v>78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255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66.36</v>
      </c>
      <c r="E51" s="10">
        <v>3238</v>
      </c>
      <c r="F51" s="9" t="s">
        <v>31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66.36</v>
      </c>
      <c r="E52" s="23"/>
      <c r="F52" s="25"/>
      <c r="G52" s="26"/>
    </row>
    <row r="53" spans="1:7" x14ac:dyDescent="0.25">
      <c r="A53" s="9" t="s">
        <v>82</v>
      </c>
      <c r="B53" s="14" t="s">
        <v>83</v>
      </c>
      <c r="C53" s="10" t="s">
        <v>18</v>
      </c>
      <c r="D53" s="18">
        <v>102.46</v>
      </c>
      <c r="E53" s="10">
        <v>3231</v>
      </c>
      <c r="F53" s="9" t="s">
        <v>36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102.46</v>
      </c>
      <c r="E54" s="23"/>
      <c r="F54" s="25"/>
      <c r="G54" s="26"/>
    </row>
    <row r="55" spans="1:7" x14ac:dyDescent="0.25">
      <c r="A55" s="9" t="s">
        <v>84</v>
      </c>
      <c r="B55" s="14" t="s">
        <v>85</v>
      </c>
      <c r="C55" s="10" t="s">
        <v>12</v>
      </c>
      <c r="D55" s="18">
        <v>194.66</v>
      </c>
      <c r="E55" s="10">
        <v>3234</v>
      </c>
      <c r="F55" s="9" t="s">
        <v>58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194.66</v>
      </c>
      <c r="E56" s="23"/>
      <c r="F56" s="25"/>
      <c r="G56" s="26"/>
    </row>
    <row r="57" spans="1:7" x14ac:dyDescent="0.25">
      <c r="A57" s="9" t="s">
        <v>86</v>
      </c>
      <c r="B57" s="14" t="s">
        <v>87</v>
      </c>
      <c r="C57" s="10" t="s">
        <v>12</v>
      </c>
      <c r="D57" s="18">
        <v>2185.7399999999998</v>
      </c>
      <c r="E57" s="10">
        <v>3954</v>
      </c>
      <c r="F57" s="9" t="s">
        <v>88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2185.7399999999998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45</v>
      </c>
      <c r="D59" s="18">
        <v>75.94</v>
      </c>
      <c r="E59" s="10">
        <v>3232</v>
      </c>
      <c r="F59" s="9" t="s">
        <v>19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75.94</v>
      </c>
      <c r="E60" s="23"/>
      <c r="F60" s="25"/>
      <c r="G60" s="26"/>
    </row>
    <row r="61" spans="1:7" x14ac:dyDescent="0.25">
      <c r="A61" s="9"/>
      <c r="B61" s="14"/>
      <c r="C61" s="10"/>
      <c r="D61" s="18">
        <v>198777.16</v>
      </c>
      <c r="E61" s="10">
        <v>3111</v>
      </c>
      <c r="F61" s="9" t="s">
        <v>91</v>
      </c>
      <c r="G61" s="28" t="s">
        <v>14</v>
      </c>
    </row>
    <row r="62" spans="1:7" x14ac:dyDescent="0.25">
      <c r="A62" s="9"/>
      <c r="B62" s="14"/>
      <c r="C62" s="10"/>
      <c r="D62" s="18">
        <v>32798.22</v>
      </c>
      <c r="E62" s="10">
        <v>3132</v>
      </c>
      <c r="F62" s="9" t="s">
        <v>92</v>
      </c>
      <c r="G62" s="28" t="s">
        <v>14</v>
      </c>
    </row>
    <row r="63" spans="1:7" x14ac:dyDescent="0.25">
      <c r="A63" s="9"/>
      <c r="B63" s="14"/>
      <c r="C63" s="10"/>
      <c r="D63" s="18">
        <v>3243.09</v>
      </c>
      <c r="E63" s="10">
        <v>3212</v>
      </c>
      <c r="F63" s="9" t="s">
        <v>93</v>
      </c>
      <c r="G63" s="28" t="s">
        <v>14</v>
      </c>
    </row>
    <row r="64" spans="1:7" x14ac:dyDescent="0.25">
      <c r="A64" s="9" t="s">
        <v>96</v>
      </c>
      <c r="B64" s="14"/>
      <c r="C64" s="10"/>
      <c r="D64" s="18">
        <v>30</v>
      </c>
      <c r="E64" s="10">
        <v>3213</v>
      </c>
      <c r="F64" s="9" t="s">
        <v>94</v>
      </c>
      <c r="G64" s="28" t="s">
        <v>14</v>
      </c>
    </row>
    <row r="65" spans="1:7" x14ac:dyDescent="0.25">
      <c r="A65" s="9" t="s">
        <v>105</v>
      </c>
      <c r="B65" s="14" t="s">
        <v>106</v>
      </c>
      <c r="C65" s="10" t="s">
        <v>18</v>
      </c>
      <c r="D65" s="18">
        <v>15.5</v>
      </c>
      <c r="E65" s="10">
        <v>3221</v>
      </c>
      <c r="F65" s="9" t="s">
        <v>48</v>
      </c>
      <c r="G65" s="28" t="s">
        <v>14</v>
      </c>
    </row>
    <row r="66" spans="1:7" x14ac:dyDescent="0.25">
      <c r="A66" s="9" t="s">
        <v>46</v>
      </c>
      <c r="B66" s="14" t="s">
        <v>47</v>
      </c>
      <c r="C66" s="10" t="s">
        <v>18</v>
      </c>
      <c r="D66" s="18">
        <v>29.32</v>
      </c>
      <c r="E66" s="10">
        <v>3221</v>
      </c>
      <c r="F66" s="9" t="s">
        <v>48</v>
      </c>
      <c r="G66" s="28" t="s">
        <v>14</v>
      </c>
    </row>
    <row r="67" spans="1:7" x14ac:dyDescent="0.25">
      <c r="A67" s="9" t="s">
        <v>100</v>
      </c>
      <c r="B67" s="14" t="s">
        <v>101</v>
      </c>
      <c r="C67" s="10" t="s">
        <v>18</v>
      </c>
      <c r="D67" s="18">
        <v>50.11</v>
      </c>
      <c r="E67" s="10">
        <v>3223</v>
      </c>
      <c r="F67" s="9" t="s">
        <v>52</v>
      </c>
      <c r="G67" s="28" t="s">
        <v>14</v>
      </c>
    </row>
    <row r="68" spans="1:7" x14ac:dyDescent="0.25">
      <c r="A68" s="9" t="s">
        <v>102</v>
      </c>
      <c r="B68" s="14" t="s">
        <v>103</v>
      </c>
      <c r="C68" s="10" t="s">
        <v>12</v>
      </c>
      <c r="D68" s="18">
        <v>118.78</v>
      </c>
      <c r="E68" s="10">
        <v>3224</v>
      </c>
      <c r="F68" s="9" t="s">
        <v>42</v>
      </c>
      <c r="G68" s="28" t="s">
        <v>14</v>
      </c>
    </row>
    <row r="69" spans="1:7" x14ac:dyDescent="0.25">
      <c r="A69" s="9" t="s">
        <v>97</v>
      </c>
      <c r="B69" s="14" t="s">
        <v>98</v>
      </c>
      <c r="C69" s="10" t="s">
        <v>99</v>
      </c>
      <c r="D69" s="18">
        <v>76.37</v>
      </c>
      <c r="E69" s="10">
        <v>3231</v>
      </c>
      <c r="F69" s="9" t="s">
        <v>36</v>
      </c>
      <c r="G69" s="28" t="s">
        <v>14</v>
      </c>
    </row>
    <row r="70" spans="1:7" x14ac:dyDescent="0.25">
      <c r="A70" s="9" t="s">
        <v>104</v>
      </c>
      <c r="B70" s="14" t="s">
        <v>60</v>
      </c>
      <c r="C70" s="10" t="s">
        <v>12</v>
      </c>
      <c r="D70" s="18">
        <v>24.3</v>
      </c>
      <c r="E70" s="10">
        <v>3236</v>
      </c>
      <c r="F70" s="9" t="s">
        <v>61</v>
      </c>
      <c r="G70" s="28" t="s">
        <v>14</v>
      </c>
    </row>
    <row r="71" spans="1:7" ht="21" customHeight="1" thickBot="1" x14ac:dyDescent="0.3">
      <c r="A71" s="21" t="s">
        <v>15</v>
      </c>
      <c r="B71" s="22"/>
      <c r="C71" s="23"/>
      <c r="D71" s="24">
        <f>SUM(D61:D70)</f>
        <v>235162.84999999998</v>
      </c>
      <c r="E71" s="23"/>
      <c r="F71" s="25"/>
      <c r="G71" s="26"/>
    </row>
    <row r="72" spans="1:7" ht="15.75" thickBot="1" x14ac:dyDescent="0.3">
      <c r="A72" s="29" t="s">
        <v>95</v>
      </c>
      <c r="B72" s="30"/>
      <c r="C72" s="31"/>
      <c r="D72" s="32">
        <f>SUM(D8,D10,D12,D14,D16,D18,D20,D22,D24,D26,D30,D32,D34,D36,D38,D40,D42,D44,D46,D48,D50,D52,D54,D56,D58,D60,D71)</f>
        <v>254883.40999999997</v>
      </c>
      <c r="E72" s="31"/>
      <c r="F72" s="33"/>
      <c r="G72" s="34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2025-10-14T06:08:37Z</dcterms:modified>
</cp:coreProperties>
</file>