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91" i="1" s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<sst xmlns="http://schemas.openxmlformats.org/spreadsheetml/2006/main" count="250" uniqueCount="122">
  <si>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</si>
  <si>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</si>
  <si>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</si>
  <si>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</si>
  <si>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</si>
  <si>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</si>
  <si>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</si>
  <si>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</si>
  <si>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</si>
  <si>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01.06.2024 Do 30.06.2024</t>
  </si>
  <si>
    <t>MERC &amp; DUJMOVIĆ</t>
  </si>
  <si>
    <t>99856125569</t>
  </si>
  <si>
    <t>SPLIT</t>
  </si>
  <si>
    <t>USLUGE TEKUĆEG I INVESTICIJSKOG ODRŽAVANJA</t>
  </si>
  <si>
    <t>OSNOVNA ŠKOLA "STROŽANAC" STROŽANAC-PODSTRANA</t>
  </si>
  <si>
    <t>Ukupno:</t>
  </si>
  <si>
    <t>ZAVOD ZA ISPITIVANJE KVALITETE ROBE d.o.o.</t>
  </si>
  <si>
    <t>97529892062</t>
  </si>
  <si>
    <t>OSTALE USLUGE</t>
  </si>
  <si>
    <t>DALMATINAC BUS d.o.o.</t>
  </si>
  <si>
    <t>95624664724</t>
  </si>
  <si>
    <t>OMIŠ</t>
  </si>
  <si>
    <t>USLUGE TELEFONA, POŠTE I PRIJEVOZA</t>
  </si>
  <si>
    <t>MASS SHOES D.O.O.</t>
  </si>
  <si>
    <t>94682632604</t>
  </si>
  <si>
    <t>KLANJEC</t>
  </si>
  <si>
    <t>Nema Konta Na Odabranoj Razini</t>
  </si>
  <si>
    <t>TK ELEVATOR EASTERN EUROPE GmbH, Podružnica Zagreb</t>
  </si>
  <si>
    <t>94505281348</t>
  </si>
  <si>
    <t>ZAGREB</t>
  </si>
  <si>
    <t>ADRIATIC OSIGURANJE d.d.</t>
  </si>
  <si>
    <t>94472454975</t>
  </si>
  <si>
    <t>Split</t>
  </si>
  <si>
    <t>PREMIJE OSIGURANJA</t>
  </si>
  <si>
    <t>FERROPLAST d.o.o.</t>
  </si>
  <si>
    <t>92840154123</t>
  </si>
  <si>
    <t>MATERIJAL I DIJELOVI ZA TEKUĆE I INVESTICIJSKO ODRŽAVANJE</t>
  </si>
  <si>
    <t>ŠKOLSKA OPREMA - GREGIĆ j.d.o.o.</t>
  </si>
  <si>
    <t>89077533639</t>
  </si>
  <si>
    <t>UREDSKA OPREMA I NAMJEŠTAJ</t>
  </si>
  <si>
    <t>AP-SPLIT</t>
  </si>
  <si>
    <t>82888704837</t>
  </si>
  <si>
    <t>RAČUNALNE USLUGE</t>
  </si>
  <si>
    <t>HRVATSKI TELEKOM</t>
  </si>
  <si>
    <t>81793146560</t>
  </si>
  <si>
    <t>KOVAČIĆ KONZALTING d.o.o.</t>
  </si>
  <si>
    <t>79608058419</t>
  </si>
  <si>
    <t>TROGIR</t>
  </si>
  <si>
    <t>INTELEKTUALNE I OSOBNE USLUGE</t>
  </si>
  <si>
    <t>G.B.T. ATEST</t>
  </si>
  <si>
    <t>79100048126</t>
  </si>
  <si>
    <t>NAKLADA SLAP d.o.o.</t>
  </si>
  <si>
    <t>70108447975</t>
  </si>
  <si>
    <t>JASTREBARSKO</t>
  </si>
  <si>
    <t>UREDSKI MATERIJAL I OSTALI MATERIJALNI RASHODI</t>
  </si>
  <si>
    <t>HEP OPSKRBA</t>
  </si>
  <si>
    <t>63073332379</t>
  </si>
  <si>
    <t>ENERGIJA</t>
  </si>
  <si>
    <t>LIKOVNA UDRUGA-SPLIT</t>
  </si>
  <si>
    <t>61360069210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</si>
  <si>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</si>
  <si>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</si>
  <si>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</si>
  <si>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</si>
  <si>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</si>
  <si>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</si>
  <si>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</si>
  <si>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</si>
  <si>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</si>
  <si>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</si>
  <si>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ESS - ELECTRONIC SECURITY SPLIT</t>
  </si>
  <si>
    <t>51332692930</t>
  </si>
  <si>
    <t>ZAŠTITA S.T. LINK d.o.o.</t>
  </si>
  <si>
    <t>49345779336</t>
  </si>
  <si>
    <t>MOJA ŠTACIJA d.o.o.</t>
  </si>
  <si>
    <t>46026862488</t>
  </si>
  <si>
    <t>Podstrana</t>
  </si>
  <si>
    <t>MATERIJAL I SIROVINE</t>
  </si>
  <si>
    <t>ČISTOĆA D.O.O.</t>
  </si>
  <si>
    <t>38812451417</t>
  </si>
  <si>
    <t>ADMINISTRATOR d.o.o.</t>
  </si>
  <si>
    <t>34658637472</t>
  </si>
  <si>
    <t>KRIVODOL</t>
  </si>
  <si>
    <t>VEKI, obrt za prijevoz</t>
  </si>
  <si>
    <t>33923982835</t>
  </si>
  <si>
    <t>A1 HRVATSKA d.o.o.</t>
  </si>
  <si>
    <t>29524210204</t>
  </si>
  <si>
    <t>KOMPLET SISTEM d.o.o.</t>
  </si>
  <si>
    <t>17807627317</t>
  </si>
  <si>
    <t>SOLIN</t>
  </si>
  <si>
    <t>REVERTO d.o.o.</t>
  </si>
  <si>
    <t>17022837073</t>
  </si>
  <si>
    <t>KAPA SVIJET HIGIJENE d.o.o.</t>
  </si>
  <si>
    <t>06548374997</t>
  </si>
  <si>
    <t>BADIJEVINA</t>
  </si>
  <si>
    <t>MEHANOGRAFIJA</t>
  </si>
  <si>
    <t>02214743535</t>
  </si>
  <si>
    <t>STOBREČ</t>
  </si>
  <si>
    <t>FINA</t>
  </si>
  <si>
    <t>DOCUMENT IT d.o.o.</t>
  </si>
  <si>
    <t>FLOAT d.o.o.</t>
  </si>
  <si>
    <t>KAŠTEL GOMILICA</t>
  </si>
  <si>
    <t>HRVATSKI KINEZIOLOŠKI SAVEZ</t>
  </si>
  <si>
    <t>STRUČNO USAVRŠAVANJE ZAPOSLENIKA</t>
  </si>
  <si>
    <t>PLAĆE ZA REDOVAN RAD</t>
  </si>
  <si>
    <t>DOPRINOSI ZA ZDRAVSTVENO OSIGURANJE</t>
  </si>
  <si>
    <t>SLUŽBENA PUTOVANJA</t>
  </si>
  <si>
    <t>NAKNADE ZA PRIJEVOZ, ZA RAD NA TERENU I ODVOJENI ŽIVOT</t>
  </si>
  <si>
    <t>Sveukupno:</t>
  </si>
  <si>
    <t>85821130368</t>
  </si>
  <si>
    <t>45392055435</t>
  </si>
  <si>
    <t>40156912926</t>
  </si>
  <si>
    <t>79284126468</t>
  </si>
  <si>
    <t>OSTALI RASHODI ZA ZAPOSLENE-REGRES</t>
  </si>
  <si>
    <t>OSTALI RASHODI ZA ZAPOSLENE-NAKNADA ZA BOLEST</t>
  </si>
  <si>
    <t>HP d.d.</t>
  </si>
  <si>
    <t>LOLITA  JUGINOVIĆ - UGOVOR O DJELU</t>
  </si>
  <si>
    <t>PREPORUČENE POŠILJKE</t>
  </si>
  <si>
    <t>87311810356</t>
  </si>
  <si>
    <t>VELIKA GORICA</t>
  </si>
  <si>
    <t>47494302399</t>
  </si>
  <si>
    <t>DUBRAVA-TUGARE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</si>
</sst>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4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C99" sqref="C99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1573.09</v>
      </c>
      <c r="E7" s="10">
        <v>3232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1573.09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100</v>
      </c>
      <c r="E9" s="10">
        <v>3232</v>
      </c>
      <c r="F9" s="9" t="s">
        <v>13</v>
      </c>
      <c r="G9" s="27" t="s">
        <v>14</v>
      </c>
    </row>
    <row r="10" spans="1:7" x14ac:dyDescent="0.3">
      <c r="A10" s="9"/>
      <c r="B10" s="14"/>
      <c r="C10" s="10"/>
      <c r="D10" s="18">
        <v>248.85</v>
      </c>
      <c r="E10" s="10">
        <v>3239</v>
      </c>
      <c r="F10" s="9" t="s">
        <v>18</v>
      </c>
      <c r="G10" s="28" t="s">
        <v>14</v>
      </c>
    </row>
    <row r="11" spans="1:7" ht="27" customHeight="1" thickBot="1" x14ac:dyDescent="0.35">
      <c r="A11" s="21" t="s">
        <v>15</v>
      </c>
      <c r="B11" s="22"/>
      <c r="C11" s="23"/>
      <c r="D11" s="24">
        <f>SUM(D9:D10)</f>
        <v>348.85</v>
      </c>
      <c r="E11" s="23"/>
      <c r="F11" s="25"/>
      <c r="G11" s="26"/>
    </row>
    <row r="12" spans="1:7" x14ac:dyDescent="0.3">
      <c r="A12" s="9" t="s">
        <v>19</v>
      </c>
      <c r="B12" s="14" t="s">
        <v>20</v>
      </c>
      <c r="C12" s="10" t="s">
        <v>21</v>
      </c>
      <c r="D12" s="18">
        <v>16430.400000000001</v>
      </c>
      <c r="E12" s="10">
        <v>3231</v>
      </c>
      <c r="F12" s="9" t="s">
        <v>22</v>
      </c>
      <c r="G12" s="27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SUM(D12:D12)</f>
        <v>16430.400000000001</v>
      </c>
      <c r="E13" s="23"/>
      <c r="F13" s="25"/>
      <c r="G13" s="26"/>
    </row>
    <row r="14" spans="1:7" x14ac:dyDescent="0.3">
      <c r="A14" s="9" t="s">
        <v>23</v>
      </c>
      <c r="B14" s="14" t="s">
        <v>24</v>
      </c>
      <c r="C14" s="10" t="s">
        <v>25</v>
      </c>
      <c r="D14" s="18">
        <v>55.99</v>
      </c>
      <c r="E14" s="10">
        <v>3227</v>
      </c>
      <c r="F14" s="9" t="s">
        <v>26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55.99</v>
      </c>
      <c r="E15" s="23"/>
      <c r="F15" s="25"/>
      <c r="G15" s="26"/>
    </row>
    <row r="16" spans="1:7" x14ac:dyDescent="0.3">
      <c r="A16" s="9" t="s">
        <v>27</v>
      </c>
      <c r="B16" s="14" t="s">
        <v>28</v>
      </c>
      <c r="C16" s="10" t="s">
        <v>29</v>
      </c>
      <c r="D16" s="18">
        <v>85.11</v>
      </c>
      <c r="E16" s="10">
        <v>3232</v>
      </c>
      <c r="F16" s="9" t="s">
        <v>13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85.11</v>
      </c>
      <c r="E17" s="23"/>
      <c r="F17" s="25"/>
      <c r="G17" s="26"/>
    </row>
    <row r="18" spans="1:7" x14ac:dyDescent="0.3">
      <c r="A18" s="9" t="s">
        <v>30</v>
      </c>
      <c r="B18" s="14" t="s">
        <v>31</v>
      </c>
      <c r="C18" s="10" t="s">
        <v>32</v>
      </c>
      <c r="D18" s="18">
        <v>3384.99</v>
      </c>
      <c r="E18" s="10">
        <v>3292</v>
      </c>
      <c r="F18" s="9" t="s">
        <v>33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3384.99</v>
      </c>
      <c r="E19" s="23"/>
      <c r="F19" s="25"/>
      <c r="G19" s="26"/>
    </row>
    <row r="20" spans="1:7" x14ac:dyDescent="0.3">
      <c r="A20" s="9" t="s">
        <v>34</v>
      </c>
      <c r="B20" s="14" t="s">
        <v>35</v>
      </c>
      <c r="C20" s="10" t="s">
        <v>12</v>
      </c>
      <c r="D20" s="18">
        <v>83.2</v>
      </c>
      <c r="E20" s="10">
        <v>3224</v>
      </c>
      <c r="F20" s="9" t="s">
        <v>36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83.2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29</v>
      </c>
      <c r="D22" s="18">
        <v>2091.38</v>
      </c>
      <c r="E22" s="10">
        <v>4221</v>
      </c>
      <c r="F22" s="9" t="s">
        <v>39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2091.38</v>
      </c>
      <c r="E23" s="23"/>
      <c r="F23" s="25"/>
      <c r="G23" s="26"/>
    </row>
    <row r="24" spans="1:7" x14ac:dyDescent="0.3">
      <c r="A24" s="9" t="s">
        <v>40</v>
      </c>
      <c r="B24" s="14" t="s">
        <v>41</v>
      </c>
      <c r="C24" s="10" t="s">
        <v>12</v>
      </c>
      <c r="D24" s="18">
        <v>209.08</v>
      </c>
      <c r="E24" s="10">
        <v>3238</v>
      </c>
      <c r="F24" s="9" t="s">
        <v>42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209.08</v>
      </c>
      <c r="E25" s="23"/>
      <c r="F25" s="25"/>
      <c r="G25" s="26"/>
    </row>
    <row r="26" spans="1:7" x14ac:dyDescent="0.3">
      <c r="A26" s="9" t="s">
        <v>43</v>
      </c>
      <c r="B26" s="14" t="s">
        <v>44</v>
      </c>
      <c r="C26" s="10" t="s">
        <v>29</v>
      </c>
      <c r="D26" s="18">
        <v>68.86</v>
      </c>
      <c r="E26" s="10">
        <v>3231</v>
      </c>
      <c r="F26" s="9" t="s">
        <v>22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68.86</v>
      </c>
      <c r="E27" s="23"/>
      <c r="F27" s="25"/>
      <c r="G27" s="26"/>
    </row>
    <row r="28" spans="1:7" x14ac:dyDescent="0.3">
      <c r="A28" s="9" t="s">
        <v>45</v>
      </c>
      <c r="B28" s="14" t="s">
        <v>46</v>
      </c>
      <c r="C28" s="10" t="s">
        <v>47</v>
      </c>
      <c r="D28" s="18">
        <v>497.71</v>
      </c>
      <c r="E28" s="10">
        <v>3237</v>
      </c>
      <c r="F28" s="9" t="s">
        <v>48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497.71</v>
      </c>
      <c r="E29" s="23"/>
      <c r="F29" s="25"/>
      <c r="G29" s="26"/>
    </row>
    <row r="30" spans="1:7" x14ac:dyDescent="0.3">
      <c r="A30" s="9" t="s">
        <v>49</v>
      </c>
      <c r="B30" s="14" t="s">
        <v>50</v>
      </c>
      <c r="C30" s="10" t="s">
        <v>12</v>
      </c>
      <c r="D30" s="18">
        <v>132.72</v>
      </c>
      <c r="E30" s="10">
        <v>3239</v>
      </c>
      <c r="F30" s="9" t="s">
        <v>18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132.72</v>
      </c>
      <c r="E31" s="23"/>
      <c r="F31" s="25"/>
      <c r="G31" s="26"/>
    </row>
    <row r="32" spans="1:7" x14ac:dyDescent="0.3">
      <c r="A32" s="9" t="s">
        <v>51</v>
      </c>
      <c r="B32" s="14" t="s">
        <v>52</v>
      </c>
      <c r="C32" s="10" t="s">
        <v>53</v>
      </c>
      <c r="D32" s="18">
        <v>1567.27</v>
      </c>
      <c r="E32" s="10">
        <v>3221</v>
      </c>
      <c r="F32" s="9" t="s">
        <v>54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1567.27</v>
      </c>
      <c r="E33" s="23"/>
      <c r="F33" s="25"/>
      <c r="G33" s="26"/>
    </row>
    <row r="34" spans="1:7" x14ac:dyDescent="0.3">
      <c r="A34" s="9" t="s">
        <v>55</v>
      </c>
      <c r="B34" s="14" t="s">
        <v>56</v>
      </c>
      <c r="C34" s="10" t="s">
        <v>29</v>
      </c>
      <c r="D34" s="18">
        <v>1093.06</v>
      </c>
      <c r="E34" s="10">
        <v>3223</v>
      </c>
      <c r="F34" s="9" t="s">
        <v>57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1093.06</v>
      </c>
      <c r="E35" s="23"/>
      <c r="F35" s="25"/>
      <c r="G35" s="26"/>
    </row>
    <row r="36" spans="1:7" x14ac:dyDescent="0.3">
      <c r="A36" s="9" t="s">
        <v>58</v>
      </c>
      <c r="B36" s="14" t="s">
        <v>59</v>
      </c>
      <c r="C36" s="10" t="s">
        <v>12</v>
      </c>
      <c r="D36" s="18">
        <v>1000</v>
      </c>
      <c r="E36" s="10">
        <v>3239</v>
      </c>
      <c r="F36" s="9" t="s">
        <v>18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1000</v>
      </c>
      <c r="E37" s="23"/>
      <c r="F37" s="25"/>
      <c r="G37" s="26"/>
    </row>
    <row r="38" spans="1:7" x14ac:dyDescent="0.3">
      <c r="A38" s="9" t="s">
        <v>60</v>
      </c>
      <c r="B38" s="14" t="s">
        <v>61</v>
      </c>
      <c r="C38" s="10" t="s">
        <v>29</v>
      </c>
      <c r="D38" s="18">
        <v>335</v>
      </c>
      <c r="E38" s="10">
        <v>3299</v>
      </c>
      <c r="F38" s="9" t="s">
        <v>62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335</v>
      </c>
      <c r="E39" s="23"/>
      <c r="F39" s="25"/>
      <c r="G39" s="26"/>
    </row>
    <row r="40" spans="1:7" x14ac:dyDescent="0.3">
      <c r="A40" s="9" t="s">
        <v>63</v>
      </c>
      <c r="B40" s="14" t="s">
        <v>64</v>
      </c>
      <c r="C40" s="10" t="s">
        <v>12</v>
      </c>
      <c r="D40" s="18">
        <v>308.05</v>
      </c>
      <c r="E40" s="10">
        <v>3234</v>
      </c>
      <c r="F40" s="9" t="s">
        <v>65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308.05</v>
      </c>
      <c r="E41" s="23"/>
      <c r="F41" s="25"/>
      <c r="G41" s="26"/>
    </row>
    <row r="42" spans="1:7" x14ac:dyDescent="0.3">
      <c r="A42" s="9" t="s">
        <v>66</v>
      </c>
      <c r="B42" s="14" t="s">
        <v>67</v>
      </c>
      <c r="C42" s="10" t="s">
        <v>68</v>
      </c>
      <c r="D42" s="18">
        <v>67.260000000000005</v>
      </c>
      <c r="E42" s="10">
        <v>3431</v>
      </c>
      <c r="F42" s="9" t="s">
        <v>69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67.260000000000005</v>
      </c>
      <c r="E43" s="23"/>
      <c r="F43" s="25"/>
      <c r="G43" s="26"/>
    </row>
    <row r="44" spans="1:7" x14ac:dyDescent="0.3">
      <c r="A44" s="9" t="s">
        <v>70</v>
      </c>
      <c r="B44" s="14" t="s">
        <v>71</v>
      </c>
      <c r="C44" s="10" t="s">
        <v>12</v>
      </c>
      <c r="D44" s="18">
        <v>250.94</v>
      </c>
      <c r="E44" s="10">
        <v>3232</v>
      </c>
      <c r="F44" s="9" t="s">
        <v>13</v>
      </c>
      <c r="G44" s="27" t="s">
        <v>14</v>
      </c>
    </row>
    <row r="45" spans="1:7" ht="27" customHeight="1" thickBot="1" x14ac:dyDescent="0.35">
      <c r="A45" s="21" t="s">
        <v>15</v>
      </c>
      <c r="B45" s="22"/>
      <c r="C45" s="23"/>
      <c r="D45" s="24">
        <f>SUM(D44:D44)</f>
        <v>250.94</v>
      </c>
      <c r="E45" s="23"/>
      <c r="F45" s="25"/>
      <c r="G45" s="26"/>
    </row>
    <row r="46" spans="1:7" x14ac:dyDescent="0.3">
      <c r="A46" s="9" t="s">
        <v>72</v>
      </c>
      <c r="B46" s="14" t="s">
        <v>73</v>
      </c>
      <c r="C46" s="10" t="s">
        <v>12</v>
      </c>
      <c r="D46" s="18">
        <v>41.48</v>
      </c>
      <c r="E46" s="10">
        <v>3239</v>
      </c>
      <c r="F46" s="9" t="s">
        <v>18</v>
      </c>
      <c r="G46" s="27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SUM(D46:D46)</f>
        <v>41.48</v>
      </c>
      <c r="E47" s="23"/>
      <c r="F47" s="25"/>
      <c r="G47" s="26"/>
    </row>
    <row r="48" spans="1:7" x14ac:dyDescent="0.3">
      <c r="A48" s="9" t="s">
        <v>74</v>
      </c>
      <c r="B48" s="14" t="s">
        <v>75</v>
      </c>
      <c r="C48" s="10" t="s">
        <v>76</v>
      </c>
      <c r="D48" s="18">
        <v>18026.88</v>
      </c>
      <c r="E48" s="10">
        <v>3222</v>
      </c>
      <c r="F48" s="9" t="s">
        <v>77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18026.88</v>
      </c>
      <c r="E49" s="23"/>
      <c r="F49" s="25"/>
      <c r="G49" s="26"/>
    </row>
    <row r="50" spans="1:7" x14ac:dyDescent="0.3">
      <c r="A50" s="9" t="s">
        <v>78</v>
      </c>
      <c r="B50" s="14" t="s">
        <v>79</v>
      </c>
      <c r="C50" s="10" t="s">
        <v>12</v>
      </c>
      <c r="D50" s="18">
        <v>198.33</v>
      </c>
      <c r="E50" s="10">
        <v>3234</v>
      </c>
      <c r="F50" s="9" t="s">
        <v>65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198.33</v>
      </c>
      <c r="E51" s="23"/>
      <c r="F51" s="25"/>
      <c r="G51" s="26"/>
    </row>
    <row r="52" spans="1:7" x14ac:dyDescent="0.3">
      <c r="A52" s="9" t="s">
        <v>80</v>
      </c>
      <c r="B52" s="14" t="s">
        <v>81</v>
      </c>
      <c r="C52" s="10" t="s">
        <v>82</v>
      </c>
      <c r="D52" s="18">
        <v>132.72</v>
      </c>
      <c r="E52" s="10">
        <v>3238</v>
      </c>
      <c r="F52" s="9" t="s">
        <v>42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132.72</v>
      </c>
      <c r="E53" s="23"/>
      <c r="F53" s="25"/>
      <c r="G53" s="26"/>
    </row>
    <row r="54" spans="1:7" x14ac:dyDescent="0.3">
      <c r="A54" s="9" t="s">
        <v>83</v>
      </c>
      <c r="B54" s="14" t="s">
        <v>84</v>
      </c>
      <c r="C54" s="10" t="s">
        <v>12</v>
      </c>
      <c r="D54" s="18">
        <v>120</v>
      </c>
      <c r="E54" s="10">
        <v>3231</v>
      </c>
      <c r="F54" s="9" t="s">
        <v>22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120</v>
      </c>
      <c r="E55" s="23"/>
      <c r="F55" s="25"/>
      <c r="G55" s="26"/>
    </row>
    <row r="56" spans="1:7" x14ac:dyDescent="0.3">
      <c r="A56" s="9" t="s">
        <v>85</v>
      </c>
      <c r="B56" s="14" t="s">
        <v>86</v>
      </c>
      <c r="C56" s="10" t="s">
        <v>29</v>
      </c>
      <c r="D56" s="18">
        <v>120.46</v>
      </c>
      <c r="E56" s="10">
        <v>3231</v>
      </c>
      <c r="F56" s="9" t="s">
        <v>22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120.46</v>
      </c>
      <c r="E57" s="23"/>
      <c r="F57" s="25"/>
      <c r="G57" s="26"/>
    </row>
    <row r="58" spans="1:7" x14ac:dyDescent="0.3">
      <c r="A58" s="9" t="s">
        <v>87</v>
      </c>
      <c r="B58" s="14" t="s">
        <v>88</v>
      </c>
      <c r="C58" s="10" t="s">
        <v>89</v>
      </c>
      <c r="D58" s="18">
        <v>450</v>
      </c>
      <c r="E58" s="10">
        <v>3238</v>
      </c>
      <c r="F58" s="9" t="s">
        <v>42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450</v>
      </c>
      <c r="E59" s="23"/>
      <c r="F59" s="25"/>
      <c r="G59" s="26"/>
    </row>
    <row r="60" spans="1:7" x14ac:dyDescent="0.3">
      <c r="A60" s="9" t="s">
        <v>90</v>
      </c>
      <c r="B60" s="14" t="s">
        <v>91</v>
      </c>
      <c r="C60" s="10" t="s">
        <v>12</v>
      </c>
      <c r="D60" s="18">
        <v>89</v>
      </c>
      <c r="E60" s="10">
        <v>3227</v>
      </c>
      <c r="F60" s="9" t="s">
        <v>26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89</v>
      </c>
      <c r="E61" s="23"/>
      <c r="F61" s="25"/>
      <c r="G61" s="26"/>
    </row>
    <row r="62" spans="1:7" x14ac:dyDescent="0.3">
      <c r="A62" s="9" t="s">
        <v>92</v>
      </c>
      <c r="B62" s="14" t="s">
        <v>93</v>
      </c>
      <c r="C62" s="10" t="s">
        <v>94</v>
      </c>
      <c r="D62" s="18">
        <v>2303.71</v>
      </c>
      <c r="E62" s="10">
        <v>3221</v>
      </c>
      <c r="F62" s="9" t="s">
        <v>54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2303.71</v>
      </c>
      <c r="E63" s="23"/>
      <c r="F63" s="25"/>
      <c r="G63" s="26"/>
    </row>
    <row r="64" spans="1:7" x14ac:dyDescent="0.3">
      <c r="A64" s="9" t="s">
        <v>95</v>
      </c>
      <c r="B64" s="14" t="s">
        <v>96</v>
      </c>
      <c r="C64" s="10" t="s">
        <v>97</v>
      </c>
      <c r="D64" s="18">
        <v>1132.06</v>
      </c>
      <c r="E64" s="10">
        <v>3221</v>
      </c>
      <c r="F64" s="9" t="s">
        <v>54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1132.06</v>
      </c>
      <c r="E65" s="23"/>
      <c r="F65" s="25"/>
      <c r="G65" s="26"/>
    </row>
    <row r="66" spans="1:7" x14ac:dyDescent="0.3">
      <c r="A66" s="9" t="s">
        <v>98</v>
      </c>
      <c r="B66" s="14" t="s">
        <v>109</v>
      </c>
      <c r="C66" s="10" t="s">
        <v>29</v>
      </c>
      <c r="D66" s="18">
        <v>1.66</v>
      </c>
      <c r="E66" s="10">
        <v>3238</v>
      </c>
      <c r="F66" s="9" t="s">
        <v>42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1.66</v>
      </c>
      <c r="E67" s="23"/>
      <c r="F67" s="25"/>
      <c r="G67" s="26"/>
    </row>
    <row r="68" spans="1:7" x14ac:dyDescent="0.3">
      <c r="A68" s="9" t="s">
        <v>99</v>
      </c>
      <c r="B68" s="14" t="s">
        <v>110</v>
      </c>
      <c r="C68" s="10" t="s">
        <v>29</v>
      </c>
      <c r="D68" s="18">
        <v>392.84</v>
      </c>
      <c r="E68" s="10">
        <v>3238</v>
      </c>
      <c r="F68" s="9" t="s">
        <v>42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392.84</v>
      </c>
      <c r="E69" s="23"/>
      <c r="F69" s="25"/>
      <c r="G69" s="26"/>
    </row>
    <row r="70" spans="1:7" x14ac:dyDescent="0.3">
      <c r="A70" s="9" t="s">
        <v>100</v>
      </c>
      <c r="B70" s="14" t="s">
        <v>111</v>
      </c>
      <c r="C70" s="10" t="s">
        <v>101</v>
      </c>
      <c r="D70" s="18">
        <v>373.75</v>
      </c>
      <c r="E70" s="10">
        <v>3224</v>
      </c>
      <c r="F70" s="9" t="s">
        <v>36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373.75</v>
      </c>
      <c r="E71" s="23"/>
      <c r="F71" s="25"/>
      <c r="G71" s="26"/>
    </row>
    <row r="72" spans="1:7" x14ac:dyDescent="0.3">
      <c r="A72" s="9" t="s">
        <v>102</v>
      </c>
      <c r="B72" s="14" t="s">
        <v>112</v>
      </c>
      <c r="C72" s="10" t="s">
        <v>29</v>
      </c>
      <c r="D72" s="18">
        <v>110</v>
      </c>
      <c r="E72" s="10">
        <v>3213</v>
      </c>
      <c r="F72" s="9" t="s">
        <v>103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110</v>
      </c>
      <c r="E73" s="23"/>
      <c r="F73" s="25"/>
      <c r="G73" s="26"/>
    </row>
    <row r="74" spans="1:7" hidden="1" x14ac:dyDescent="0.3">
      <c r="A74" s="9"/>
      <c r="B74" s="14"/>
      <c r="C74" s="10"/>
      <c r="D74" s="18"/>
      <c r="E74" s="10">
        <v>3111</v>
      </c>
      <c r="F74" s="9" t="s">
        <v>104</v>
      </c>
      <c r="G74" s="27" t="s">
        <v>14</v>
      </c>
    </row>
    <row r="75" spans="1:7" x14ac:dyDescent="0.3">
      <c r="A75" s="9"/>
      <c r="B75" s="14"/>
      <c r="C75" s="10"/>
      <c r="D75" s="35">
        <v>186017.2</v>
      </c>
      <c r="E75" s="10">
        <v>3111</v>
      </c>
      <c r="F75" s="9" t="s">
        <v>104</v>
      </c>
      <c r="G75" s="28" t="s">
        <v>14</v>
      </c>
    </row>
    <row r="76" spans="1:7" x14ac:dyDescent="0.3">
      <c r="A76" s="9"/>
      <c r="B76" s="14"/>
      <c r="C76" s="10"/>
      <c r="D76" s="35">
        <v>882.88</v>
      </c>
      <c r="E76" s="10">
        <v>3121</v>
      </c>
      <c r="F76" s="9" t="s">
        <v>114</v>
      </c>
      <c r="G76" s="28" t="s">
        <v>14</v>
      </c>
    </row>
    <row r="77" spans="1:7" x14ac:dyDescent="0.3">
      <c r="A77" s="9"/>
      <c r="B77" s="14"/>
      <c r="C77" s="10"/>
      <c r="D77" s="35">
        <v>23100</v>
      </c>
      <c r="E77" s="10">
        <v>3121</v>
      </c>
      <c r="F77" s="9" t="s">
        <v>113</v>
      </c>
      <c r="G77" s="28" t="s">
        <v>14</v>
      </c>
    </row>
    <row r="78" spans="1:7" hidden="1" x14ac:dyDescent="0.3">
      <c r="A78" s="9"/>
      <c r="B78" s="14"/>
      <c r="C78" s="10"/>
      <c r="D78" s="35"/>
      <c r="E78" s="10">
        <v>3122</v>
      </c>
      <c r="F78" s="9" t="s">
        <v>26</v>
      </c>
      <c r="G78" s="28" t="s">
        <v>14</v>
      </c>
    </row>
    <row r="79" spans="1:7" hidden="1" x14ac:dyDescent="0.3">
      <c r="A79" s="9"/>
      <c r="B79" s="14"/>
      <c r="C79" s="10"/>
      <c r="D79" s="35"/>
      <c r="E79" s="10">
        <v>3132</v>
      </c>
      <c r="F79" s="9" t="s">
        <v>105</v>
      </c>
      <c r="G79" s="28" t="s">
        <v>14</v>
      </c>
    </row>
    <row r="80" spans="1:7" hidden="1" x14ac:dyDescent="0.3">
      <c r="A80" s="9"/>
      <c r="B80" s="14"/>
      <c r="C80" s="10"/>
      <c r="D80" s="35"/>
      <c r="E80" s="10">
        <v>3141</v>
      </c>
      <c r="F80" s="9" t="s">
        <v>26</v>
      </c>
      <c r="G80" s="28" t="s">
        <v>14</v>
      </c>
    </row>
    <row r="81" spans="1:7" hidden="1" x14ac:dyDescent="0.3">
      <c r="A81" s="9"/>
      <c r="B81" s="14"/>
      <c r="C81" s="10"/>
      <c r="D81" s="35"/>
      <c r="E81" s="10">
        <v>3151</v>
      </c>
      <c r="F81" s="9" t="s">
        <v>26</v>
      </c>
      <c r="G81" s="28" t="s">
        <v>14</v>
      </c>
    </row>
    <row r="82" spans="1:7" x14ac:dyDescent="0.3">
      <c r="A82" s="9"/>
      <c r="B82" s="14"/>
      <c r="C82" s="10"/>
      <c r="D82" s="35">
        <v>30692.86</v>
      </c>
      <c r="E82" s="10">
        <v>3162</v>
      </c>
      <c r="F82" s="9" t="s">
        <v>105</v>
      </c>
      <c r="G82" s="28" t="s">
        <v>14</v>
      </c>
    </row>
    <row r="83" spans="1:7" hidden="1" x14ac:dyDescent="0.3">
      <c r="A83" s="9"/>
      <c r="B83" s="14"/>
      <c r="C83" s="10"/>
      <c r="D83" s="35"/>
      <c r="E83" s="10">
        <v>3171</v>
      </c>
      <c r="F83" s="9" t="s">
        <v>26</v>
      </c>
      <c r="G83" s="28" t="s">
        <v>14</v>
      </c>
    </row>
    <row r="84" spans="1:7" hidden="1" x14ac:dyDescent="0.3">
      <c r="A84" s="9"/>
      <c r="B84" s="14"/>
      <c r="C84" s="10"/>
      <c r="D84" s="35"/>
      <c r="E84" s="10">
        <v>3211</v>
      </c>
      <c r="F84" s="9" t="s">
        <v>106</v>
      </c>
      <c r="G84" s="28" t="s">
        <v>14</v>
      </c>
    </row>
    <row r="85" spans="1:7" hidden="1" x14ac:dyDescent="0.3">
      <c r="A85" s="9"/>
      <c r="B85" s="14"/>
      <c r="C85" s="10"/>
      <c r="D85" s="35"/>
      <c r="E85" s="10">
        <v>3211</v>
      </c>
      <c r="F85" s="9" t="s">
        <v>106</v>
      </c>
      <c r="G85" s="28" t="s">
        <v>14</v>
      </c>
    </row>
    <row r="86" spans="1:7" x14ac:dyDescent="0.3">
      <c r="A86" s="9"/>
      <c r="B86" s="14"/>
      <c r="C86" s="10"/>
      <c r="D86" s="35">
        <v>404.16</v>
      </c>
      <c r="E86" s="10">
        <v>3211</v>
      </c>
      <c r="F86" s="9" t="s">
        <v>106</v>
      </c>
      <c r="G86" s="28" t="s">
        <v>14</v>
      </c>
    </row>
    <row r="87" spans="1:7" x14ac:dyDescent="0.3">
      <c r="A87" s="9"/>
      <c r="B87" s="14"/>
      <c r="C87" s="10"/>
      <c r="D87" s="35">
        <v>3334.57</v>
      </c>
      <c r="E87" s="10">
        <v>3212</v>
      </c>
      <c r="F87" s="9" t="s">
        <v>107</v>
      </c>
      <c r="G87" s="28" t="s">
        <v>14</v>
      </c>
    </row>
    <row r="88" spans="1:7" x14ac:dyDescent="0.3">
      <c r="A88" s="9" t="s">
        <v>115</v>
      </c>
      <c r="B88" s="14" t="s">
        <v>118</v>
      </c>
      <c r="C88" s="10" t="s">
        <v>119</v>
      </c>
      <c r="D88" s="18">
        <v>47.78</v>
      </c>
      <c r="E88" s="10">
        <v>3231</v>
      </c>
      <c r="F88" s="9" t="s">
        <v>117</v>
      </c>
      <c r="G88" s="28" t="s">
        <v>14</v>
      </c>
    </row>
    <row r="89" spans="1:7" x14ac:dyDescent="0.3">
      <c r="A89" s="9" t="s">
        <v>116</v>
      </c>
      <c r="B89" s="14" t="s">
        <v>120</v>
      </c>
      <c r="C89" s="10" t="s">
        <v>121</v>
      </c>
      <c r="D89" s="18">
        <v>1343.75</v>
      </c>
      <c r="E89" s="10">
        <v>3237</v>
      </c>
      <c r="F89" s="9" t="s">
        <v>48</v>
      </c>
      <c r="G89" s="28" t="s">
        <v>14</v>
      </c>
    </row>
    <row r="90" spans="1:7" ht="21" customHeight="1" thickBot="1" x14ac:dyDescent="0.35">
      <c r="A90" s="21" t="s">
        <v>15</v>
      </c>
      <c r="B90" s="22"/>
      <c r="C90" s="23"/>
      <c r="D90" s="24">
        <f>SUM(D74:D89)</f>
        <v>245823.2</v>
      </c>
      <c r="E90" s="23"/>
      <c r="F90" s="25"/>
      <c r="G90" s="26"/>
    </row>
    <row r="91" spans="1:7" ht="15" thickBot="1" x14ac:dyDescent="0.35">
      <c r="A91" s="29" t="s">
        <v>108</v>
      </c>
      <c r="B91" s="30"/>
      <c r="C91" s="31"/>
      <c r="D91" s="32">
        <f>SUM(D8,D11,D13,D15,D17,D19,D21,D23,D25,D27,D29,D31,D33,D35,D37,D39,D41,D43,D45,D47,D49,D51,D53,D55,D57,D59,D61,D63,D65,D67,D69,D71,D73,D90)</f>
        <v>298899.05000000005</v>
      </c>
      <c r="E91" s="31"/>
      <c r="F91" s="33"/>
      <c r="G91" s="34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2024-07-22T08:44:22Z</dcterms:modified>
</cp:coreProperties>
</file>